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1" i="1" l="1"/>
  <c r="B33" i="1" l="1"/>
  <c r="B11" i="1"/>
  <c r="B34" i="1" l="1"/>
</calcChain>
</file>

<file path=xl/sharedStrings.xml><?xml version="1.0" encoding="utf-8"?>
<sst xmlns="http://schemas.openxmlformats.org/spreadsheetml/2006/main" count="44" uniqueCount="37">
  <si>
    <t>Revenues:</t>
  </si>
  <si>
    <t>Membership Dues</t>
  </si>
  <si>
    <t>Notes</t>
  </si>
  <si>
    <t>Total Income</t>
  </si>
  <si>
    <t>Expenditures:</t>
  </si>
  <si>
    <t>Christmas in the Grove</t>
  </si>
  <si>
    <t>Supplies and Materials</t>
  </si>
  <si>
    <t>Misc Expenses (Donations,etc)</t>
  </si>
  <si>
    <t>Total Expenses:</t>
  </si>
  <si>
    <t>Gain/Loss:</t>
  </si>
  <si>
    <t>CG First Campaign</t>
  </si>
  <si>
    <t>Annual Dinner</t>
  </si>
  <si>
    <t>Golf Outing</t>
  </si>
  <si>
    <t>Board Meetings</t>
  </si>
  <si>
    <t>Chamber and Community Rec.</t>
  </si>
  <si>
    <t>Insurance</t>
  </si>
  <si>
    <t>Postage and Delivery</t>
  </si>
  <si>
    <t>Web design and hosting</t>
  </si>
  <si>
    <t>Scholarships</t>
  </si>
  <si>
    <t>Committees Fund</t>
  </si>
  <si>
    <t>2017 Budget</t>
  </si>
  <si>
    <t>2017 Actual</t>
  </si>
  <si>
    <t>Firemen's Festival</t>
  </si>
  <si>
    <t>Non dues revenue</t>
  </si>
  <si>
    <t>$2836 from sponsors</t>
  </si>
  <si>
    <t>Chamber hosted Meetings</t>
  </si>
  <si>
    <t>Craft Fair/BBQ/Spon.</t>
  </si>
  <si>
    <t>Professional Services</t>
  </si>
  <si>
    <t>ED</t>
  </si>
  <si>
    <t>Advertising/Marketing</t>
  </si>
  <si>
    <t>CGC Raffle Fundraiser</t>
  </si>
  <si>
    <t>4k prize money</t>
  </si>
  <si>
    <t>$4k prize $1k print</t>
  </si>
  <si>
    <t>dinner/sponsor</t>
  </si>
  <si>
    <t>Chamber Night Golf</t>
  </si>
  <si>
    <t>Marketplace Dayz</t>
  </si>
  <si>
    <t>UW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</si>
</sst>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6" fontId="4" fillId="0" borderId="0" xfId="0" applyNumberFormat="1" applyFont="1"/>
    <xf numFmtId="6" fontId="3" fillId="0" borderId="1" xfId="1" applyNumberFormat="1" applyFont="1"/>
    <xf numFmtId="6" fontId="4" fillId="0" borderId="0" xfId="0" applyNumberFormat="1" applyFont="1" applyAlignment="1">
      <alignment horizontal="right"/>
    </xf>
    <xf numFmtId="6" fontId="5" fillId="2" borderId="0" xfId="2" applyNumberFormat="1" applyFont="1"/>
    <xf numFmtId="0" fontId="4" fillId="0" borderId="0" xfId="0" applyFont="1" applyAlignment="1">
      <alignment horizontal="center"/>
    </xf>
  </cellXfs>
  <cellStyles count="3">
    <cellStyle name="Accent1" xfId="2" builtinId="29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130" zoomScaleNormal="130" workbookViewId="0">
      <selection activeCell="D28" sqref="D28"/>
    </sheetView>
  </sheetViews>
  <sheetFormatPr defaultRowHeight="18.75" x14ac:dyDescent="0.3"/>
  <cols>
    <col min="1" max="1" width="36.28515625" style="2" bestFit="1" customWidth="1"/>
    <col min="2" max="3" width="15.85546875" style="2" customWidth="1"/>
    <col min="4" max="4" width="24.5703125" style="8" customWidth="1"/>
  </cols>
  <sheetData>
    <row r="1" spans="1:4" x14ac:dyDescent="0.3">
      <c r="A1" s="1" t="s">
        <v>0</v>
      </c>
      <c r="B1" s="1" t="s">
        <v>20</v>
      </c>
      <c r="C1" s="1" t="s">
        <v>21</v>
      </c>
      <c r="D1" s="1" t="s">
        <v>2</v>
      </c>
    </row>
    <row r="2" spans="1:4" x14ac:dyDescent="0.3">
      <c r="A2" s="2" t="s">
        <v>1</v>
      </c>
      <c r="B2" s="4">
        <v>17000</v>
      </c>
      <c r="C2" s="4">
        <v>0</v>
      </c>
    </row>
    <row r="3" spans="1:4" x14ac:dyDescent="0.3">
      <c r="A3" s="2" t="s">
        <v>10</v>
      </c>
      <c r="B3" s="4">
        <v>0</v>
      </c>
      <c r="C3" s="4">
        <v>0</v>
      </c>
    </row>
    <row r="4" spans="1:4" x14ac:dyDescent="0.3">
      <c r="A4" s="2" t="s">
        <v>23</v>
      </c>
      <c r="B4" s="4">
        <v>3000</v>
      </c>
      <c r="C4" s="4">
        <v>0</v>
      </c>
    </row>
    <row r="5" spans="1:4" x14ac:dyDescent="0.3">
      <c r="A5" s="2" t="s">
        <v>11</v>
      </c>
      <c r="B5" s="4">
        <v>3500</v>
      </c>
      <c r="C5" s="4">
        <v>0</v>
      </c>
      <c r="D5" s="8" t="s">
        <v>33</v>
      </c>
    </row>
    <row r="6" spans="1:4" x14ac:dyDescent="0.3">
      <c r="A6" s="2" t="s">
        <v>34</v>
      </c>
      <c r="B6" s="4">
        <v>1000</v>
      </c>
      <c r="C6" s="4">
        <v>0</v>
      </c>
    </row>
    <row r="7" spans="1:4" x14ac:dyDescent="0.3">
      <c r="A7" s="2" t="s">
        <v>12</v>
      </c>
      <c r="B7" s="4">
        <v>15000</v>
      </c>
      <c r="C7" s="4">
        <v>0</v>
      </c>
    </row>
    <row r="8" spans="1:4" x14ac:dyDescent="0.3">
      <c r="A8" s="2" t="s">
        <v>5</v>
      </c>
      <c r="B8" s="4">
        <v>3000</v>
      </c>
      <c r="C8" s="4">
        <v>0</v>
      </c>
    </row>
    <row r="9" spans="1:4" x14ac:dyDescent="0.3">
      <c r="A9" s="2" t="s">
        <v>35</v>
      </c>
      <c r="B9" s="4">
        <v>7500</v>
      </c>
      <c r="C9" s="4">
        <v>0</v>
      </c>
    </row>
    <row r="10" spans="1:4" x14ac:dyDescent="0.3">
      <c r="A10" s="2" t="s">
        <v>30</v>
      </c>
      <c r="B10" s="4">
        <v>10000</v>
      </c>
      <c r="C10" s="4">
        <v>0</v>
      </c>
      <c r="D10" s="8" t="s">
        <v>31</v>
      </c>
    </row>
    <row r="11" spans="1:4" ht="19.5" thickBot="1" x14ac:dyDescent="0.35">
      <c r="A11" s="1" t="s">
        <v>3</v>
      </c>
      <c r="B11" s="5">
        <f>SUM(B2:B10)</f>
        <v>60000</v>
      </c>
      <c r="C11" s="5">
        <f>SUM(C2,C3,C4,C5,C6,C7,C9,C10)</f>
        <v>0</v>
      </c>
    </row>
    <row r="12" spans="1:4" ht="19.5" thickTop="1" x14ac:dyDescent="0.3">
      <c r="A12" s="1" t="s">
        <v>4</v>
      </c>
    </row>
    <row r="13" spans="1:4" x14ac:dyDescent="0.3">
      <c r="A13" s="2" t="s">
        <v>25</v>
      </c>
      <c r="B13" s="4">
        <v>3000</v>
      </c>
      <c r="C13" s="4">
        <v>0</v>
      </c>
    </row>
    <row r="14" spans="1:4" x14ac:dyDescent="0.3">
      <c r="A14" s="2" t="s">
        <v>13</v>
      </c>
      <c r="B14" s="4">
        <v>1500</v>
      </c>
      <c r="C14" s="4">
        <v>0</v>
      </c>
    </row>
    <row r="15" spans="1:4" x14ac:dyDescent="0.3">
      <c r="A15" s="2" t="s">
        <v>29</v>
      </c>
      <c r="B15" s="4">
        <v>3000</v>
      </c>
      <c r="C15" s="4">
        <v>0</v>
      </c>
      <c r="D15" s="8" t="s">
        <v>36</v>
      </c>
    </row>
    <row r="16" spans="1:4" x14ac:dyDescent="0.3">
      <c r="A16" s="2" t="s">
        <v>10</v>
      </c>
      <c r="B16" s="4">
        <v>0</v>
      </c>
      <c r="C16" s="4">
        <v>0</v>
      </c>
      <c r="D16" s="8" t="s">
        <v>24</v>
      </c>
    </row>
    <row r="17" spans="1:4" x14ac:dyDescent="0.3">
      <c r="A17" s="2" t="s">
        <v>14</v>
      </c>
      <c r="B17" s="6">
        <v>500</v>
      </c>
      <c r="C17" s="6">
        <v>0</v>
      </c>
    </row>
    <row r="18" spans="1:4" x14ac:dyDescent="0.3">
      <c r="A18" s="2" t="s">
        <v>11</v>
      </c>
      <c r="B18" s="6">
        <v>4000</v>
      </c>
      <c r="C18" s="6">
        <v>0</v>
      </c>
    </row>
    <row r="19" spans="1:4" x14ac:dyDescent="0.3">
      <c r="A19" s="2" t="s">
        <v>35</v>
      </c>
      <c r="B19" s="6">
        <v>3000</v>
      </c>
      <c r="C19" s="6">
        <v>0</v>
      </c>
    </row>
    <row r="20" spans="1:4" x14ac:dyDescent="0.3">
      <c r="A20" s="2" t="s">
        <v>34</v>
      </c>
      <c r="B20" s="6">
        <v>500</v>
      </c>
      <c r="C20" s="6">
        <v>0</v>
      </c>
    </row>
    <row r="21" spans="1:4" x14ac:dyDescent="0.3">
      <c r="A21" s="2" t="s">
        <v>12</v>
      </c>
      <c r="B21" s="4">
        <v>8000</v>
      </c>
      <c r="C21" s="4">
        <v>0</v>
      </c>
    </row>
    <row r="22" spans="1:4" x14ac:dyDescent="0.3">
      <c r="A22" s="2" t="s">
        <v>5</v>
      </c>
      <c r="B22" s="4">
        <v>3000</v>
      </c>
      <c r="C22" s="4">
        <v>0</v>
      </c>
    </row>
    <row r="23" spans="1:4" x14ac:dyDescent="0.3">
      <c r="A23" s="2" t="s">
        <v>30</v>
      </c>
      <c r="B23" s="4">
        <v>5000</v>
      </c>
      <c r="C23" s="4">
        <v>0</v>
      </c>
      <c r="D23" s="8" t="s">
        <v>32</v>
      </c>
    </row>
    <row r="24" spans="1:4" x14ac:dyDescent="0.3">
      <c r="A24" s="2" t="s">
        <v>22</v>
      </c>
      <c r="B24" s="4">
        <v>1500</v>
      </c>
      <c r="C24" s="4">
        <v>0</v>
      </c>
      <c r="D24" s="8" t="s">
        <v>26</v>
      </c>
    </row>
    <row r="25" spans="1:4" x14ac:dyDescent="0.3">
      <c r="A25" s="2" t="s">
        <v>18</v>
      </c>
      <c r="B25" s="4">
        <v>2000</v>
      </c>
      <c r="C25" s="4">
        <v>0</v>
      </c>
    </row>
    <row r="26" spans="1:4" x14ac:dyDescent="0.3">
      <c r="A26" s="2" t="s">
        <v>27</v>
      </c>
      <c r="B26" s="4">
        <v>20000</v>
      </c>
      <c r="C26" s="4">
        <v>0</v>
      </c>
      <c r="D26" s="8" t="s">
        <v>28</v>
      </c>
    </row>
    <row r="27" spans="1:4" x14ac:dyDescent="0.3">
      <c r="A27" s="2" t="s">
        <v>19</v>
      </c>
      <c r="B27" s="4">
        <v>2000</v>
      </c>
      <c r="C27" s="4">
        <v>0</v>
      </c>
    </row>
    <row r="28" spans="1:4" x14ac:dyDescent="0.3">
      <c r="A28" s="2" t="s">
        <v>15</v>
      </c>
      <c r="B28" s="4">
        <v>1500</v>
      </c>
      <c r="C28" s="4">
        <v>0</v>
      </c>
    </row>
    <row r="29" spans="1:4" x14ac:dyDescent="0.3">
      <c r="A29" s="2" t="s">
        <v>6</v>
      </c>
      <c r="B29" s="4">
        <v>2500</v>
      </c>
      <c r="C29" s="4">
        <v>0</v>
      </c>
    </row>
    <row r="30" spans="1:4" x14ac:dyDescent="0.3">
      <c r="A30" s="2" t="s">
        <v>16</v>
      </c>
      <c r="B30" s="4">
        <v>300</v>
      </c>
      <c r="C30" s="4">
        <v>0</v>
      </c>
    </row>
    <row r="31" spans="1:4" x14ac:dyDescent="0.3">
      <c r="A31" s="2" t="s">
        <v>17</v>
      </c>
      <c r="B31" s="4">
        <v>200</v>
      </c>
      <c r="C31" s="4">
        <v>0</v>
      </c>
    </row>
    <row r="32" spans="1:4" x14ac:dyDescent="0.3">
      <c r="A32" s="2" t="s">
        <v>7</v>
      </c>
      <c r="B32" s="4">
        <v>2000</v>
      </c>
      <c r="C32" s="4">
        <v>0</v>
      </c>
    </row>
    <row r="33" spans="1:3" ht="19.5" thickBot="1" x14ac:dyDescent="0.35">
      <c r="A33" s="1" t="s">
        <v>8</v>
      </c>
      <c r="B33" s="5">
        <f>SUM(B13:B32)</f>
        <v>63500</v>
      </c>
      <c r="C33" s="5"/>
    </row>
    <row r="34" spans="1:3" ht="19.5" thickTop="1" x14ac:dyDescent="0.3">
      <c r="A34" s="3" t="s">
        <v>9</v>
      </c>
      <c r="B34" s="7">
        <f>B11-B33</f>
        <v>-3500</v>
      </c>
      <c r="C34" s="7"/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</dc:creator>
  <cp:lastModifiedBy>Melanie Ruelas</cp:lastModifiedBy>
  <cp:lastPrinted>2017-01-16T16:12:15Z</cp:lastPrinted>
  <dcterms:created xsi:type="dcterms:W3CDTF">2015-01-07T16:55:51Z</dcterms:created>
  <dcterms:modified xsi:type="dcterms:W3CDTF">2017-01-25T22:23:08Z</dcterms:modified>
</cp:coreProperties>
</file>